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475" windowHeight="7935" activeTab="0"/>
  </bookViews>
  <sheets>
    <sheet name="Tabelle1" sheetId="1" r:id="rId1"/>
  </sheets>
  <definedNames>
    <definedName name="_xlnm.Print_Area" localSheetId="0">'Tabelle1'!$A$1:$I$22</definedName>
  </definedNames>
  <calcPr fullCalcOnLoad="1"/>
</workbook>
</file>

<file path=xl/sharedStrings.xml><?xml version="1.0" encoding="utf-8"?>
<sst xmlns="http://schemas.openxmlformats.org/spreadsheetml/2006/main" count="51" uniqueCount="35">
  <si>
    <t>**</t>
  </si>
  <si>
    <t>-</t>
  </si>
  <si>
    <t>*</t>
  </si>
  <si>
    <t>Nr.</t>
  </si>
  <si>
    <t>Bank</t>
  </si>
  <si>
    <t>Überprüfung des Risikoprofils</t>
  </si>
  <si>
    <t>Angemessenheit des Portfolios</t>
  </si>
  <si>
    <t>Kosten der Anlage-empfehlungen (°)</t>
  </si>
  <si>
    <t>Bedingungen K/K, WP Depot + Vermittlung</t>
  </si>
  <si>
    <t>Qualität der Informationen</t>
  </si>
  <si>
    <t>Rating</t>
  </si>
  <si>
    <t>Durchschnitt</t>
  </si>
  <si>
    <t>Durchschnittswert</t>
  </si>
  <si>
    <t>***** = höchste Bewertung</t>
  </si>
  <si>
    <t>1 = sehr schlecht</t>
  </si>
  <si>
    <t>5 = sehr gut</t>
  </si>
  <si>
    <r>
      <t>(°)</t>
    </r>
    <r>
      <rPr>
        <sz val="7"/>
        <rFont val="Verdana"/>
        <family val="2"/>
      </rPr>
      <t xml:space="preserve"> Die im Schnitt relativ gute Bewertung ist darauf zurückzuführen, dass viele Banken aufgrund des niedrigen Risikoprofils des Anlegers vor allem Ihre eigenen Anleihen vorgeschlagen haben, welche praktisch keine Kosten haben, aber durchschnittlich eine etwas niedrigere Rendite abwerfen als vergleichbare börsenquotierte Anleihen.</t>
    </r>
  </si>
  <si>
    <t>Erklärung:</t>
  </si>
  <si>
    <t>Wie gut war die Beratung der einzelnen Banken bei einer Untersuchung die im Sommer 2006 im Raum Bozen durchgeführt wurde?</t>
  </si>
  <si>
    <t xml:space="preserve">Poste Italiane          </t>
  </si>
  <si>
    <t xml:space="preserve">Sparkasse </t>
  </si>
  <si>
    <t>Raiffeisenkasse Bozen</t>
  </si>
  <si>
    <t xml:space="preserve">Raiffeisen Überetsch </t>
  </si>
  <si>
    <t xml:space="preserve">BTB         </t>
  </si>
  <si>
    <t xml:space="preserve">Banca Intesa         </t>
  </si>
  <si>
    <t xml:space="preserve">Hypo Tirol        </t>
  </si>
  <si>
    <t xml:space="preserve">Unicredit               </t>
  </si>
  <si>
    <t xml:space="preserve">Volksbank     </t>
  </si>
  <si>
    <t xml:space="preserve">BNL                         </t>
  </si>
  <si>
    <t xml:space="preserve">RAS Bank          </t>
  </si>
  <si>
    <t xml:space="preserve">Mediocredito         </t>
  </si>
  <si>
    <t xml:space="preserve">Banco di Roma     </t>
  </si>
  <si>
    <t xml:space="preserve">Banca Antonveneta </t>
  </si>
  <si>
    <t>Interessens- konflikte</t>
  </si>
  <si>
    <t xml:space="preserve">Raiff. Landesbank </t>
  </si>
</sst>
</file>

<file path=xl/styles.xml><?xml version="1.0" encoding="utf-8"?>
<styleSheet xmlns="http://schemas.openxmlformats.org/spreadsheetml/2006/main">
  <numFmts count="23">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0"/>
  </numFmts>
  <fonts count="5">
    <font>
      <sz val="10"/>
      <name val="Verdana"/>
      <family val="0"/>
    </font>
    <font>
      <sz val="8"/>
      <name val="Verdana"/>
      <family val="0"/>
    </font>
    <font>
      <b/>
      <sz val="8"/>
      <name val="Verdana"/>
      <family val="2"/>
    </font>
    <font>
      <sz val="7"/>
      <name val="Verdana"/>
      <family val="2"/>
    </font>
    <font>
      <sz val="8"/>
      <color indexed="9"/>
      <name val="Verdana"/>
      <family val="0"/>
    </font>
  </fonts>
  <fills count="3">
    <fill>
      <patternFill/>
    </fill>
    <fill>
      <patternFill patternType="gray125"/>
    </fill>
    <fill>
      <patternFill patternType="solid">
        <fgColor indexed="8"/>
        <bgColor indexed="64"/>
      </patternFill>
    </fill>
  </fills>
  <borders count="29">
    <border>
      <left/>
      <right/>
      <top/>
      <bottom/>
      <diagonal/>
    </border>
    <border>
      <left>
        <color indexed="63"/>
      </left>
      <right>
        <color indexed="63"/>
      </right>
      <top>
        <color indexed="63"/>
      </top>
      <bottom style="medium"/>
    </border>
    <border>
      <left style="medium"/>
      <right>
        <color indexed="63"/>
      </right>
      <top style="medium"/>
      <bottom style="thin"/>
    </border>
    <border>
      <left style="thin"/>
      <right style="medium"/>
      <top>
        <color indexed="63"/>
      </top>
      <bottom style="mediu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medium"/>
    </border>
    <border>
      <left style="thin">
        <color indexed="55"/>
      </left>
      <right style="thin">
        <color indexed="55"/>
      </right>
      <top style="thin">
        <color indexed="55"/>
      </top>
      <bottom style="thin"/>
    </border>
    <border>
      <left style="thin">
        <color indexed="55"/>
      </left>
      <right style="thin">
        <color indexed="55"/>
      </right>
      <top>
        <color indexed="63"/>
      </top>
      <bottom style="thin">
        <color indexed="55"/>
      </bottom>
    </border>
    <border>
      <left style="thin">
        <color indexed="55"/>
      </left>
      <right>
        <color indexed="63"/>
      </right>
      <top style="thin">
        <color indexed="55"/>
      </top>
      <bottom style="thin">
        <color indexed="55"/>
      </bottom>
    </border>
    <border>
      <left style="thin">
        <color indexed="55"/>
      </left>
      <right>
        <color indexed="63"/>
      </right>
      <top style="thin">
        <color indexed="55"/>
      </top>
      <bottom style="thin"/>
    </border>
    <border>
      <left style="thin"/>
      <right style="thin">
        <color indexed="55"/>
      </right>
      <top style="thin">
        <color indexed="55"/>
      </top>
      <bottom style="thin">
        <color indexed="55"/>
      </bottom>
    </border>
    <border>
      <left style="thin"/>
      <right style="thin">
        <color indexed="55"/>
      </right>
      <top style="thin">
        <color indexed="55"/>
      </top>
      <bottom style="thin"/>
    </border>
    <border>
      <left style="thin"/>
      <right style="medium"/>
      <top style="thin">
        <color indexed="55"/>
      </top>
      <bottom style="thin">
        <color indexed="55"/>
      </bottom>
    </border>
    <border>
      <left style="thin"/>
      <right style="medium"/>
      <top style="thin">
        <color indexed="55"/>
      </top>
      <bottom style="thin"/>
    </border>
    <border>
      <left style="thin"/>
      <right style="thin">
        <color indexed="55"/>
      </right>
      <top>
        <color indexed="63"/>
      </top>
      <bottom style="thin">
        <color indexed="55"/>
      </bottom>
    </border>
    <border>
      <left style="thin"/>
      <right style="thin">
        <color indexed="55"/>
      </right>
      <top>
        <color indexed="63"/>
      </top>
      <bottom style="medium"/>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style="thin">
        <color indexed="55"/>
      </top>
      <bottom style="thin"/>
    </border>
    <border>
      <left style="thin"/>
      <right style="thin"/>
      <top>
        <color indexed="63"/>
      </top>
      <bottom style="thin">
        <color indexed="55"/>
      </bottom>
    </border>
    <border>
      <left style="thin"/>
      <right style="thin"/>
      <top style="thin">
        <color indexed="55"/>
      </top>
      <bottom style="thin">
        <color indexed="55"/>
      </bottom>
    </border>
    <border>
      <left style="thin"/>
      <right style="thin"/>
      <top style="thin">
        <color indexed="55"/>
      </top>
      <bottom style="thin"/>
    </border>
    <border>
      <left style="thin"/>
      <right style="thin"/>
      <top style="medium"/>
      <bottom style="thin"/>
    </border>
    <border>
      <left style="thin"/>
      <right style="thin">
        <color indexed="55"/>
      </right>
      <top style="medium"/>
      <bottom style="thin"/>
    </border>
    <border>
      <left style="thin">
        <color indexed="55"/>
      </left>
      <right style="thin">
        <color indexed="55"/>
      </right>
      <top style="medium"/>
      <bottom style="thin"/>
    </border>
    <border>
      <left>
        <color indexed="63"/>
      </left>
      <right>
        <color indexed="63"/>
      </right>
      <top style="medium"/>
      <bottom style="thin"/>
    </border>
    <border>
      <left style="thin"/>
      <right style="medium"/>
      <top style="medium"/>
      <bottom style="thin"/>
    </border>
    <border>
      <left style="medium"/>
      <right>
        <color indexed="63"/>
      </right>
      <top style="thin"/>
      <bottom style="medium"/>
    </border>
    <border>
      <left>
        <color indexed="63"/>
      </left>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9"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39">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178" fontId="1" fillId="0" borderId="1"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178" fontId="1" fillId="0" borderId="5"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178" fontId="1" fillId="0" borderId="15" xfId="0" applyNumberFormat="1"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0" xfId="0" applyFont="1" applyAlignment="1">
      <alignment horizontal="left"/>
    </xf>
    <xf numFmtId="0" fontId="1" fillId="0" borderId="0" xfId="0" applyFont="1" applyAlignment="1">
      <alignment vertical="center" wrapText="1"/>
    </xf>
    <xf numFmtId="0" fontId="4" fillId="2" borderId="0" xfId="0" applyFont="1" applyFill="1" applyAlignment="1">
      <alignment/>
    </xf>
    <xf numFmtId="0" fontId="4" fillId="2" borderId="0" xfId="0" applyFont="1" applyFill="1" applyAlignment="1">
      <alignment horizontal="center" vertical="center" wrapText="1"/>
    </xf>
    <xf numFmtId="178" fontId="4" fillId="2" borderId="0" xfId="0" applyNumberFormat="1" applyFont="1" applyFill="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0" xfId="0" applyFont="1" applyAlignment="1">
      <alignment horizontal="left"/>
    </xf>
    <xf numFmtId="0" fontId="1" fillId="0" borderId="0" xfId="0" applyFont="1" applyAlignment="1">
      <alignment horizontal="left"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1" fillId="0" borderId="0" xfId="0" applyFont="1" applyAlignment="1">
      <alignment horizontal="righ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8"/>
  <sheetViews>
    <sheetView tabSelected="1" workbookViewId="0" topLeftCell="A1">
      <pane xSplit="2" ySplit="2" topLeftCell="C3" activePane="bottomRight" state="frozen"/>
      <selection pane="topLeft" activeCell="A1" sqref="A1"/>
      <selection pane="topRight" activeCell="C1" sqref="C1"/>
      <selection pane="bottomLeft" activeCell="A3" sqref="H4"/>
      <selection pane="bottomRight" activeCell="C6" sqref="C6"/>
    </sheetView>
  </sheetViews>
  <sheetFormatPr defaultColWidth="9.00390625" defaultRowHeight="12.75"/>
  <cols>
    <col min="1" max="1" width="3.625" style="1" bestFit="1" customWidth="1"/>
    <col min="2" max="2" width="14.75390625" style="1" customWidth="1"/>
    <col min="3" max="6" width="15.625" style="1" customWidth="1"/>
    <col min="7" max="7" width="16.25390625" style="1" customWidth="1"/>
    <col min="8" max="8" width="15.625" style="1" customWidth="1"/>
    <col min="9" max="9" width="10.125" style="1" customWidth="1"/>
    <col min="10" max="10" width="13.125" style="26" customWidth="1"/>
    <col min="11" max="16384" width="11.00390625" style="1" customWidth="1"/>
  </cols>
  <sheetData>
    <row r="1" spans="1:8" ht="11.25" thickBot="1">
      <c r="A1" s="34" t="s">
        <v>18</v>
      </c>
      <c r="B1" s="24"/>
      <c r="C1" s="24"/>
      <c r="D1" s="24"/>
      <c r="E1" s="24"/>
      <c r="F1" s="24"/>
      <c r="G1" s="24"/>
      <c r="H1" s="24"/>
    </row>
    <row r="2" spans="1:10" s="2" customFormat="1" ht="31.5" customHeight="1">
      <c r="A2" s="4" t="s">
        <v>3</v>
      </c>
      <c r="B2" s="29" t="s">
        <v>4</v>
      </c>
      <c r="C2" s="30" t="s">
        <v>5</v>
      </c>
      <c r="D2" s="31" t="s">
        <v>6</v>
      </c>
      <c r="E2" s="31" t="s">
        <v>33</v>
      </c>
      <c r="F2" s="31" t="s">
        <v>7</v>
      </c>
      <c r="G2" s="31" t="s">
        <v>8</v>
      </c>
      <c r="H2" s="32" t="s">
        <v>9</v>
      </c>
      <c r="I2" s="33" t="s">
        <v>10</v>
      </c>
      <c r="J2" s="27" t="s">
        <v>11</v>
      </c>
    </row>
    <row r="3" spans="1:10" s="2" customFormat="1" ht="24.75" customHeight="1">
      <c r="A3" s="18">
        <v>1</v>
      </c>
      <c r="B3" s="21" t="s">
        <v>19</v>
      </c>
      <c r="C3" s="16">
        <v>1</v>
      </c>
      <c r="D3" s="9">
        <v>3</v>
      </c>
      <c r="E3" s="9">
        <v>1</v>
      </c>
      <c r="F3" s="9">
        <v>3</v>
      </c>
      <c r="G3" s="9">
        <v>3</v>
      </c>
      <c r="H3" s="6">
        <v>2</v>
      </c>
      <c r="I3" s="14" t="s">
        <v>0</v>
      </c>
      <c r="J3" s="28">
        <f>ROUND(SUM(C3:H3)/6,1)</f>
        <v>2.2</v>
      </c>
    </row>
    <row r="4" spans="1:10" s="2" customFormat="1" ht="24.75" customHeight="1">
      <c r="A4" s="19">
        <v>2</v>
      </c>
      <c r="B4" s="22" t="s">
        <v>20</v>
      </c>
      <c r="C4" s="12">
        <v>1</v>
      </c>
      <c r="D4" s="6">
        <v>3</v>
      </c>
      <c r="E4" s="6">
        <v>1</v>
      </c>
      <c r="F4" s="6">
        <v>4</v>
      </c>
      <c r="G4" s="6">
        <v>2</v>
      </c>
      <c r="H4" s="6">
        <v>3</v>
      </c>
      <c r="I4" s="14" t="s">
        <v>0</v>
      </c>
      <c r="J4" s="28">
        <f aca="true" t="shared" si="0" ref="J4:J18">ROUND(SUM(C4:H4)/6,1)</f>
        <v>2.3</v>
      </c>
    </row>
    <row r="5" spans="1:10" s="2" customFormat="1" ht="31.5" customHeight="1">
      <c r="A5" s="19">
        <v>3</v>
      </c>
      <c r="B5" s="22" t="s">
        <v>21</v>
      </c>
      <c r="C5" s="12">
        <v>1</v>
      </c>
      <c r="D5" s="6">
        <v>2</v>
      </c>
      <c r="E5" s="6">
        <v>1</v>
      </c>
      <c r="F5" s="6">
        <v>5</v>
      </c>
      <c r="G5" s="6">
        <v>3</v>
      </c>
      <c r="H5" s="6">
        <v>2</v>
      </c>
      <c r="I5" s="14" t="s">
        <v>0</v>
      </c>
      <c r="J5" s="28">
        <f t="shared" si="0"/>
        <v>2.3</v>
      </c>
    </row>
    <row r="6" spans="1:10" s="2" customFormat="1" ht="24.75" customHeight="1">
      <c r="A6" s="19">
        <v>4</v>
      </c>
      <c r="B6" s="22" t="s">
        <v>22</v>
      </c>
      <c r="C6" s="12">
        <v>1</v>
      </c>
      <c r="D6" s="6">
        <v>3</v>
      </c>
      <c r="E6" s="6">
        <v>2</v>
      </c>
      <c r="F6" s="6">
        <v>4</v>
      </c>
      <c r="G6" s="6">
        <v>3</v>
      </c>
      <c r="H6" s="6">
        <v>1</v>
      </c>
      <c r="I6" s="14" t="s">
        <v>0</v>
      </c>
      <c r="J6" s="28">
        <f t="shared" si="0"/>
        <v>2.3</v>
      </c>
    </row>
    <row r="7" spans="1:10" s="2" customFormat="1" ht="24.75" customHeight="1">
      <c r="A7" s="19">
        <v>5</v>
      </c>
      <c r="B7" s="22" t="s">
        <v>34</v>
      </c>
      <c r="C7" s="12">
        <v>1</v>
      </c>
      <c r="D7" s="6">
        <v>2</v>
      </c>
      <c r="E7" s="6">
        <v>2</v>
      </c>
      <c r="F7" s="6">
        <v>3</v>
      </c>
      <c r="G7" s="6">
        <v>3</v>
      </c>
      <c r="H7" s="10">
        <v>2</v>
      </c>
      <c r="I7" s="14" t="s">
        <v>0</v>
      </c>
      <c r="J7" s="28">
        <f t="shared" si="0"/>
        <v>2.2</v>
      </c>
    </row>
    <row r="8" spans="1:10" s="2" customFormat="1" ht="24.75" customHeight="1">
      <c r="A8" s="19">
        <v>6</v>
      </c>
      <c r="B8" s="22" t="s">
        <v>23</v>
      </c>
      <c r="C8" s="12">
        <v>1</v>
      </c>
      <c r="D8" s="6">
        <v>3</v>
      </c>
      <c r="E8" s="6">
        <v>1</v>
      </c>
      <c r="F8" s="6">
        <v>5</v>
      </c>
      <c r="G8" s="6">
        <v>2</v>
      </c>
      <c r="H8" s="10">
        <v>2</v>
      </c>
      <c r="I8" s="14" t="s">
        <v>0</v>
      </c>
      <c r="J8" s="28">
        <f t="shared" si="0"/>
        <v>2.3</v>
      </c>
    </row>
    <row r="9" spans="1:10" s="2" customFormat="1" ht="24.75" customHeight="1">
      <c r="A9" s="19">
        <v>7</v>
      </c>
      <c r="B9" s="22" t="s">
        <v>24</v>
      </c>
      <c r="C9" s="12">
        <v>1</v>
      </c>
      <c r="D9" s="6">
        <v>2</v>
      </c>
      <c r="E9" s="6">
        <v>3</v>
      </c>
      <c r="F9" s="6">
        <v>4</v>
      </c>
      <c r="G9" s="6">
        <v>1</v>
      </c>
      <c r="H9" s="10">
        <v>3</v>
      </c>
      <c r="I9" s="14" t="s">
        <v>0</v>
      </c>
      <c r="J9" s="28">
        <f t="shared" si="0"/>
        <v>2.3</v>
      </c>
    </row>
    <row r="10" spans="1:10" s="2" customFormat="1" ht="24.75" customHeight="1">
      <c r="A10" s="19">
        <v>8</v>
      </c>
      <c r="B10" s="22" t="s">
        <v>25</v>
      </c>
      <c r="C10" s="12">
        <v>1</v>
      </c>
      <c r="D10" s="6">
        <v>2</v>
      </c>
      <c r="E10" s="6">
        <v>2</v>
      </c>
      <c r="F10" s="6">
        <v>2</v>
      </c>
      <c r="G10" s="6">
        <v>2</v>
      </c>
      <c r="H10" s="10">
        <v>3</v>
      </c>
      <c r="I10" s="14" t="s">
        <v>0</v>
      </c>
      <c r="J10" s="28">
        <f t="shared" si="0"/>
        <v>2</v>
      </c>
    </row>
    <row r="11" spans="1:10" s="2" customFormat="1" ht="24.75" customHeight="1">
      <c r="A11" s="19">
        <v>9</v>
      </c>
      <c r="B11" s="22" t="s">
        <v>26</v>
      </c>
      <c r="C11" s="12">
        <v>1</v>
      </c>
      <c r="D11" s="6">
        <v>4</v>
      </c>
      <c r="E11" s="6">
        <v>3</v>
      </c>
      <c r="F11" s="6">
        <v>3</v>
      </c>
      <c r="G11" s="6">
        <v>3</v>
      </c>
      <c r="H11" s="10">
        <v>3</v>
      </c>
      <c r="I11" s="14" t="s">
        <v>0</v>
      </c>
      <c r="J11" s="28">
        <f t="shared" si="0"/>
        <v>2.8</v>
      </c>
    </row>
    <row r="12" spans="1:10" s="2" customFormat="1" ht="24.75" customHeight="1">
      <c r="A12" s="19">
        <v>10</v>
      </c>
      <c r="B12" s="22" t="s">
        <v>27</v>
      </c>
      <c r="C12" s="12">
        <v>1</v>
      </c>
      <c r="D12" s="6">
        <v>2</v>
      </c>
      <c r="E12" s="6">
        <v>3</v>
      </c>
      <c r="F12" s="6">
        <v>3</v>
      </c>
      <c r="G12" s="6">
        <v>2</v>
      </c>
      <c r="H12" s="10">
        <v>2</v>
      </c>
      <c r="I12" s="14" t="s">
        <v>0</v>
      </c>
      <c r="J12" s="28">
        <f t="shared" si="0"/>
        <v>2.2</v>
      </c>
    </row>
    <row r="13" spans="1:10" s="2" customFormat="1" ht="24.75" customHeight="1">
      <c r="A13" s="19">
        <v>11</v>
      </c>
      <c r="B13" s="22" t="s">
        <v>28</v>
      </c>
      <c r="C13" s="12">
        <v>1</v>
      </c>
      <c r="D13" s="6">
        <v>3</v>
      </c>
      <c r="E13" s="6">
        <v>1</v>
      </c>
      <c r="F13" s="6">
        <v>3</v>
      </c>
      <c r="G13" s="6" t="s">
        <v>1</v>
      </c>
      <c r="H13" s="10">
        <v>1</v>
      </c>
      <c r="I13" s="14" t="s">
        <v>2</v>
      </c>
      <c r="J13" s="28">
        <f>ROUND(SUM(C13:H13)/5,1)</f>
        <v>1.8</v>
      </c>
    </row>
    <row r="14" spans="1:10" s="2" customFormat="1" ht="24.75" customHeight="1">
      <c r="A14" s="19">
        <v>12</v>
      </c>
      <c r="B14" s="22" t="s">
        <v>29</v>
      </c>
      <c r="C14" s="12">
        <v>1</v>
      </c>
      <c r="D14" s="6">
        <v>2</v>
      </c>
      <c r="E14" s="6">
        <v>1</v>
      </c>
      <c r="F14" s="6">
        <v>3</v>
      </c>
      <c r="G14" s="6" t="s">
        <v>1</v>
      </c>
      <c r="H14" s="10">
        <v>2</v>
      </c>
      <c r="I14" s="14" t="s">
        <v>2</v>
      </c>
      <c r="J14" s="28">
        <f>ROUND(SUM(C14:H14)/5,1)</f>
        <v>1.8</v>
      </c>
    </row>
    <row r="15" spans="1:10" s="2" customFormat="1" ht="24.75" customHeight="1">
      <c r="A15" s="19">
        <v>13</v>
      </c>
      <c r="B15" s="22" t="s">
        <v>30</v>
      </c>
      <c r="C15" s="12">
        <v>1</v>
      </c>
      <c r="D15" s="6">
        <v>3</v>
      </c>
      <c r="E15" s="6">
        <v>1</v>
      </c>
      <c r="F15" s="6">
        <v>5</v>
      </c>
      <c r="G15" s="6" t="s">
        <v>1</v>
      </c>
      <c r="H15" s="10">
        <v>4</v>
      </c>
      <c r="I15" s="14" t="s">
        <v>0</v>
      </c>
      <c r="J15" s="28">
        <f>ROUND(SUM(C15:H15)/5,1)</f>
        <v>2.8</v>
      </c>
    </row>
    <row r="16" spans="1:10" s="2" customFormat="1" ht="24.75" customHeight="1">
      <c r="A16" s="19">
        <v>14</v>
      </c>
      <c r="B16" s="22" t="s">
        <v>31</v>
      </c>
      <c r="C16" s="12">
        <v>1</v>
      </c>
      <c r="D16" s="6">
        <v>2</v>
      </c>
      <c r="E16" s="6">
        <v>1</v>
      </c>
      <c r="F16" s="6">
        <v>3</v>
      </c>
      <c r="G16" s="6">
        <v>2</v>
      </c>
      <c r="H16" s="10">
        <v>1</v>
      </c>
      <c r="I16" s="14" t="s">
        <v>2</v>
      </c>
      <c r="J16" s="28">
        <f t="shared" si="0"/>
        <v>1.7</v>
      </c>
    </row>
    <row r="17" spans="1:10" s="2" customFormat="1" ht="24.75" customHeight="1">
      <c r="A17" s="20">
        <v>15</v>
      </c>
      <c r="B17" s="23" t="s">
        <v>32</v>
      </c>
      <c r="C17" s="13">
        <v>1</v>
      </c>
      <c r="D17" s="8">
        <v>2</v>
      </c>
      <c r="E17" s="8">
        <v>1</v>
      </c>
      <c r="F17" s="8">
        <v>4</v>
      </c>
      <c r="G17" s="8">
        <v>4</v>
      </c>
      <c r="H17" s="11">
        <v>3</v>
      </c>
      <c r="I17" s="15" t="s">
        <v>0</v>
      </c>
      <c r="J17" s="28">
        <f t="shared" si="0"/>
        <v>2.5</v>
      </c>
    </row>
    <row r="18" spans="1:10" s="2" customFormat="1" ht="24.75" customHeight="1" thickBot="1">
      <c r="A18" s="36" t="s">
        <v>12</v>
      </c>
      <c r="B18" s="37"/>
      <c r="C18" s="17">
        <f>SUM(C3:C17)/15</f>
        <v>1</v>
      </c>
      <c r="D18" s="7">
        <f>SUM(D3:D17)/15</f>
        <v>2.533333333333333</v>
      </c>
      <c r="E18" s="7">
        <f>SUM(E3:E17)/15</f>
        <v>1.6</v>
      </c>
      <c r="F18" s="7">
        <f>SUM(F3:F17)/15</f>
        <v>3.6</v>
      </c>
      <c r="G18" s="7">
        <f>SUM(G3:G17)/12</f>
        <v>2.5</v>
      </c>
      <c r="H18" s="3">
        <f>SUM(H3:H17)/15</f>
        <v>2.2666666666666666</v>
      </c>
      <c r="I18" s="5" t="s">
        <v>0</v>
      </c>
      <c r="J18" s="28">
        <f t="shared" si="0"/>
        <v>2.3</v>
      </c>
    </row>
    <row r="20" spans="1:9" ht="10.5" customHeight="1">
      <c r="A20" s="38" t="s">
        <v>17</v>
      </c>
      <c r="B20" s="38"/>
      <c r="C20" s="24" t="s">
        <v>13</v>
      </c>
      <c r="E20" s="35" t="s">
        <v>16</v>
      </c>
      <c r="F20" s="35"/>
      <c r="G20" s="35"/>
      <c r="H20" s="35"/>
      <c r="I20" s="35"/>
    </row>
    <row r="21" spans="1:9" ht="10.5">
      <c r="A21" s="24"/>
      <c r="B21" s="24"/>
      <c r="C21" s="24" t="s">
        <v>14</v>
      </c>
      <c r="E21" s="35"/>
      <c r="F21" s="35"/>
      <c r="G21" s="35"/>
      <c r="H21" s="35"/>
      <c r="I21" s="35"/>
    </row>
    <row r="22" spans="1:9" ht="10.5">
      <c r="A22" s="24"/>
      <c r="B22" s="24"/>
      <c r="C22" s="24" t="s">
        <v>15</v>
      </c>
      <c r="E22" s="35"/>
      <c r="F22" s="35"/>
      <c r="G22" s="35"/>
      <c r="H22" s="35"/>
      <c r="I22" s="35"/>
    </row>
    <row r="23" spans="1:9" ht="10.5">
      <c r="A23" s="24"/>
      <c r="B23" s="24"/>
      <c r="C23" s="24"/>
      <c r="E23" s="25"/>
      <c r="F23" s="25"/>
      <c r="G23" s="25"/>
      <c r="H23" s="25"/>
      <c r="I23" s="25"/>
    </row>
    <row r="24" s="2" customFormat="1" ht="24.75" customHeight="1">
      <c r="J24" s="27"/>
    </row>
    <row r="25" s="2" customFormat="1" ht="24.75" customHeight="1">
      <c r="J25" s="27"/>
    </row>
    <row r="26" s="2" customFormat="1" ht="24.75" customHeight="1">
      <c r="J26" s="27"/>
    </row>
    <row r="27" s="2" customFormat="1" ht="24.75" customHeight="1">
      <c r="J27" s="27"/>
    </row>
    <row r="28" s="2" customFormat="1" ht="24.75" customHeight="1">
      <c r="J28" s="27"/>
    </row>
  </sheetData>
  <mergeCells count="3">
    <mergeCell ref="E20:I22"/>
    <mergeCell ref="A18:B18"/>
    <mergeCell ref="A20:B20"/>
  </mergeCells>
  <printOptions/>
  <pageMargins left="0.17" right="0.16" top="0.48" bottom="0.72" header="0.2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Studio Kofler</dc:creator>
  <cp:keywords/>
  <dc:description/>
  <cp:lastModifiedBy>CENTRO TUTELA CONSUMATORI UTE</cp:lastModifiedBy>
  <cp:lastPrinted>2006-11-24T09:46:28Z</cp:lastPrinted>
  <dcterms:created xsi:type="dcterms:W3CDTF">2006-10-24T12:53:22Z</dcterms:created>
  <dcterms:modified xsi:type="dcterms:W3CDTF">2006-11-08T20:22:22Z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2125618111</vt:i4>
  </property>
  <property fmtid="{D5CDD505-2E9C-101B-9397-08002B2CF9AE}" pid="3" name="_EmailSubject">
    <vt:lpwstr>Analyse der Banken - mit Anlagen!</vt:lpwstr>
  </property>
  <property fmtid="{D5CDD505-2E9C-101B-9397-08002B2CF9AE}" pid="4" name="_AuthorEmail">
    <vt:lpwstr>hermann@studiokofler.com</vt:lpwstr>
  </property>
  <property fmtid="{D5CDD505-2E9C-101B-9397-08002B2CF9AE}" pid="5" name="_AuthorEmailDisplayName">
    <vt:lpwstr>Hermann Kofler</vt:lpwstr>
  </property>
</Properties>
</file>